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<sst xmlns="http://schemas.openxmlformats.org/spreadsheetml/2006/main" count="20" uniqueCount="20">
  <si>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表7</t>
  </si>
  <si>
    <t xml:space="preserve">
</t>
  </si>
  <si>
    <t>2024年一般公共预算“三公”经费支出表</t>
  </si>
  <si>
    <t>单位：万元</t>
  </si>
  <si>
    <t>单位名称</t>
  </si>
  <si>
    <t>2023年预算数</t>
  </si>
  <si>
    <t>2023年执行数</t>
  </si>
  <si>
    <t>2024年预算数</t>
  </si>
  <si>
    <t>本年预算比上年预算增减额</t>
  </si>
  <si>
    <t>本年预算比上年预算增减%</t>
  </si>
  <si>
    <t>本年预算比上年执行增减额</t>
  </si>
  <si>
    <t>本年预算比上年执行增减%</t>
  </si>
  <si>
    <t>"三公"经费合计</t>
  </si>
  <si>
    <t>因公出国(境)费</t>
  </si>
  <si>
    <t>公务用车购置及运行费</t>
  </si>
  <si>
    <t>小计</t>
  </si>
  <si>
    <t>公务用车购置费</t>
  </si>
  <si>
    <t>公务用车运行维护费</t>
  </si>
  <si>
    <t>公务接待费</t>
  </si>
  <si>
    <t>口径说明：     根据部门（单位）取值三公经费，部门经济分类分别为：     30212-因公出国（境）费用, 31013-公务用车购置, 30913-公务用车购置, 30231-公务用车运行维护费, 30217-公务接待费。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</si>
</sst>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SimSun"/>
      <charset val="134"/>
    </font>
    <font>
      <b/>
      <sz val="11"/>
      <name val="宋体"/>
      <charset val="134"/>
    </font>
    <font>
      <sz val="11"/>
      <name val="SimSun"/>
      <charset val="134"/>
    </font>
    <font>
      <b/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5" fillId="17" borderId="20" applyNumberFormat="0" applyAlignment="0" applyProtection="0">
      <alignment vertical="center"/>
    </xf>
    <xf numFmtId="0" fontId="23" fillId="17" borderId="15" applyNumberFormat="0" applyAlignment="0" applyProtection="0">
      <alignment vertical="center"/>
    </xf>
    <xf numFmtId="0" fontId="26" fillId="22" borderId="21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10" fontId="4" fillId="0" borderId="3" xfId="0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A4" sqref="A4:B6"/>
    </sheetView>
  </sheetViews>
  <sheetFormatPr defaultColWidth="9.375" defaultRowHeight="13.5"/>
  <cols>
    <col min="1" max="6" width="9.375" style="1"/>
    <col min="7" max="7" width="15.375" style="1"/>
    <col min="8" max="8" width="9.375" style="1"/>
    <col min="9" max="9" width="14.125" style="1"/>
    <col min="10" max="16384" width="9.375" style="1"/>
  </cols>
  <sheetData>
    <row r="1" s="1" customFormat="1" ht="22.7" customHeight="1" spans="1:9">
      <c r="A1" s="2" t="s">
        <v>0</v>
      </c>
      <c r="B1" s="2"/>
      <c r="C1" s="1"/>
      <c r="D1" s="2"/>
      <c r="E1" s="2"/>
      <c r="F1" s="2"/>
      <c r="G1" s="2"/>
      <c r="H1" s="2"/>
      <c r="I1" s="2" t="s">
        <v>1</v>
      </c>
    </row>
    <row r="2" s="1" customFormat="1" ht="57" customHeight="1" spans="1:9">
      <c r="A2" s="3" t="s">
        <v>2</v>
      </c>
      <c r="B2" s="3"/>
      <c r="C2" s="3"/>
      <c r="D2" s="3"/>
      <c r="E2" s="3"/>
      <c r="F2" s="3"/>
      <c r="G2" s="3"/>
      <c r="H2" s="3"/>
      <c r="I2" s="3"/>
    </row>
    <row r="3" s="1" customFormat="1" ht="22.7" customHeight="1" spans="1:9">
      <c r="A3" s="2"/>
      <c r="B3" s="2"/>
      <c r="C3" s="2"/>
      <c r="D3" s="2"/>
      <c r="E3" s="2"/>
      <c r="F3" s="2"/>
      <c r="G3" s="2"/>
      <c r="H3" s="4"/>
      <c r="I3" s="21" t="s">
        <v>3</v>
      </c>
    </row>
    <row r="4" s="1" customFormat="1" ht="28.5" customHeight="1" spans="1:9">
      <c r="A4" s="5" t="s">
        <v>4</v>
      </c>
      <c r="B4" s="6"/>
      <c r="C4" s="7" t="s">
        <v>5</v>
      </c>
      <c r="D4" s="5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8" t="s">
        <v>11</v>
      </c>
    </row>
    <row r="5" s="1" customFormat="1" ht="28.5" customHeight="1" spans="1:9">
      <c r="A5" s="9"/>
      <c r="B5" s="10"/>
      <c r="C5" s="7"/>
      <c r="D5" s="9"/>
      <c r="E5" s="7"/>
      <c r="F5" s="7"/>
      <c r="G5" s="7"/>
      <c r="H5" s="8"/>
      <c r="I5" s="8"/>
    </row>
    <row r="6" s="1" customFormat="1" ht="34.15" customHeight="1" spans="1:9">
      <c r="A6" s="11"/>
      <c r="B6" s="12"/>
      <c r="C6" s="7"/>
      <c r="D6" s="11"/>
      <c r="E6" s="7"/>
      <c r="F6" s="7"/>
      <c r="G6" s="7"/>
      <c r="H6" s="8"/>
      <c r="I6" s="8"/>
    </row>
    <row r="7" s="1" customFormat="1" ht="34.15" customHeight="1" spans="1:9">
      <c r="A7" s="13" t="s">
        <v>12</v>
      </c>
      <c r="B7" s="14"/>
      <c r="C7" s="15">
        <f>C9+C12</f>
        <v>7.72</v>
      </c>
      <c r="D7" s="15">
        <f>SUM(D8:D12)</f>
        <v>7.05</v>
      </c>
      <c r="E7" s="15">
        <f>E9+E12</f>
        <v>7</v>
      </c>
      <c r="F7" s="7">
        <f t="shared" ref="F7:F12" si="0">E7-C7</f>
        <v>-0.72</v>
      </c>
      <c r="G7" s="16">
        <f t="shared" ref="G7:G12" si="1">F7/C7</f>
        <v>-0.0932642487046632</v>
      </c>
      <c r="H7" s="7">
        <f t="shared" ref="H7:H12" si="2">E7-D7</f>
        <v>-0.0500000000000007</v>
      </c>
      <c r="I7" s="16">
        <f t="shared" ref="I7:I12" si="3">H7/D7</f>
        <v>-0.00709219858156038</v>
      </c>
    </row>
    <row r="8" s="1" customFormat="1" ht="34.15" customHeight="1" spans="1:9">
      <c r="A8" s="13" t="s">
        <v>13</v>
      </c>
      <c r="B8" s="14"/>
      <c r="C8" s="7">
        <v>0</v>
      </c>
      <c r="D8" s="13">
        <v>0</v>
      </c>
      <c r="E8" s="7">
        <v>0</v>
      </c>
      <c r="F8" s="7">
        <f t="shared" si="0"/>
        <v>0</v>
      </c>
      <c r="G8" s="16"/>
      <c r="H8" s="7">
        <f t="shared" si="2"/>
        <v>0</v>
      </c>
      <c r="I8" s="16"/>
    </row>
    <row r="9" s="1" customFormat="1" ht="34.15" customHeight="1" spans="1:9">
      <c r="A9" s="17" t="s">
        <v>14</v>
      </c>
      <c r="B9" s="15" t="s">
        <v>15</v>
      </c>
      <c r="C9" s="7">
        <v>3</v>
      </c>
      <c r="D9" s="13">
        <v>2.99</v>
      </c>
      <c r="E9" s="7">
        <v>3</v>
      </c>
      <c r="F9" s="7">
        <f t="shared" si="0"/>
        <v>0</v>
      </c>
      <c r="G9" s="16">
        <f t="shared" si="1"/>
        <v>0</v>
      </c>
      <c r="H9" s="7">
        <f t="shared" si="2"/>
        <v>0.00999999999999979</v>
      </c>
      <c r="I9" s="16">
        <f t="shared" si="3"/>
        <v>0.0033444816053511</v>
      </c>
    </row>
    <row r="10" s="1" customFormat="1" ht="34.15" customHeight="1" spans="1:9">
      <c r="A10" s="18"/>
      <c r="B10" s="15" t="s">
        <v>16</v>
      </c>
      <c r="C10" s="19"/>
      <c r="D10" s="15"/>
      <c r="E10" s="19"/>
      <c r="F10" s="7">
        <f t="shared" si="0"/>
        <v>0</v>
      </c>
      <c r="G10" s="16"/>
      <c r="H10" s="7">
        <f t="shared" si="2"/>
        <v>0</v>
      </c>
      <c r="I10" s="16"/>
    </row>
    <row r="11" s="1" customFormat="1" ht="34.15" customHeight="1" spans="1:9">
      <c r="A11" s="19"/>
      <c r="B11" s="15" t="s">
        <v>17</v>
      </c>
      <c r="C11" s="15">
        <v>3</v>
      </c>
      <c r="D11" s="15">
        <v>2.99</v>
      </c>
      <c r="E11" s="15">
        <v>3</v>
      </c>
      <c r="F11" s="7">
        <f t="shared" si="0"/>
        <v>0</v>
      </c>
      <c r="G11" s="16">
        <f t="shared" si="1"/>
        <v>0</v>
      </c>
      <c r="H11" s="7">
        <f t="shared" si="2"/>
        <v>0.00999999999999979</v>
      </c>
      <c r="I11" s="16">
        <f t="shared" si="3"/>
        <v>0.0033444816053511</v>
      </c>
    </row>
    <row r="12" s="1" customFormat="1" ht="34.15" customHeight="1" spans="1:9">
      <c r="A12" s="13" t="s">
        <v>18</v>
      </c>
      <c r="B12" s="14"/>
      <c r="C12" s="15">
        <v>4.72</v>
      </c>
      <c r="D12" s="15">
        <v>1.07</v>
      </c>
      <c r="E12" s="15">
        <v>4</v>
      </c>
      <c r="F12" s="7">
        <f t="shared" si="0"/>
        <v>-0.72</v>
      </c>
      <c r="G12" s="16">
        <f t="shared" si="1"/>
        <v>-0.152542372881356</v>
      </c>
      <c r="H12" s="7">
        <f t="shared" si="2"/>
        <v>2.93</v>
      </c>
      <c r="I12" s="16">
        <f t="shared" si="3"/>
        <v>2.73831775700935</v>
      </c>
    </row>
    <row r="13" s="1" customFormat="1" ht="42.75" customHeight="1" spans="1:9">
      <c r="A13" s="20" t="s">
        <v>19</v>
      </c>
      <c r="B13" s="20"/>
      <c r="C13" s="20"/>
      <c r="D13" s="20"/>
      <c r="E13" s="20"/>
      <c r="F13" s="20"/>
      <c r="G13" s="20"/>
      <c r="H13" s="20"/>
      <c r="I13" s="20"/>
    </row>
  </sheetData>
  <mergeCells count="15">
    <mergeCell ref="A2:I2"/>
    <mergeCell ref="A3:G3"/>
    <mergeCell ref="A7:B7"/>
    <mergeCell ref="A8:B8"/>
    <mergeCell ref="A12:B12"/>
    <mergeCell ref="A13:I13"/>
    <mergeCell ref="A9:A11"/>
    <mergeCell ref="C4:C6"/>
    <mergeCell ref="D4:D6"/>
    <mergeCell ref="E4:E6"/>
    <mergeCell ref="F4:F6"/>
    <mergeCell ref="G4:G6"/>
    <mergeCell ref="H4:H6"/>
    <mergeCell ref="I4:I6"/>
    <mergeCell ref="A4:B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2024-01-25T03:55:00Z</dcterms:created>
  <dcterms:modified xsi:type="dcterms:W3CDTF">2024-01-25T07:27:37Z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BDD4EF65FA36433AA7F002F4D72E222B</vt:lpwstr>
  </property>
  <property fmtid="{D5CDD505-2E9C-101B-9397-08002B2CF9AE}" pid="3" name="KSOProductBuildVer">
    <vt:lpwstr>2052-11.1.0.10700</vt:lpwstr>
  </property>
</Properties>
</file>